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65" windowWidth="16290" windowHeight="8670" activeTab="0"/>
  </bookViews>
  <sheets>
    <sheet name="Master Scoresheet" sheetId="1" r:id="rId1"/>
    <sheet name="Unwritten Rules" sheetId="2" r:id="rId2"/>
    <sheet name="Sample Lion" sheetId="3" r:id="rId3"/>
  </sheets>
  <definedNames/>
  <calcPr fullCalcOnLoad="1"/>
</workbook>
</file>

<file path=xl/sharedStrings.xml><?xml version="1.0" encoding="utf-8"?>
<sst xmlns="http://schemas.openxmlformats.org/spreadsheetml/2006/main" count="218" uniqueCount="77">
  <si>
    <t>Sunshine</t>
  </si>
  <si>
    <t>Mints</t>
  </si>
  <si>
    <t>Use Back of Form for service in other church or volunteer organizations.</t>
  </si>
  <si>
    <t>WLF Officer</t>
  </si>
  <si>
    <t>New Members Sponsored</t>
  </si>
  <si>
    <t>Eye Bank Director</t>
  </si>
  <si>
    <t xml:space="preserve">
</t>
  </si>
  <si>
    <t>Awards</t>
  </si>
  <si>
    <t>Bowling</t>
  </si>
  <si>
    <t>FUNdraiser</t>
  </si>
  <si>
    <t>4. Members may enter volunteer/service work for church and other organizations on the back of the worksheet.</t>
  </si>
  <si>
    <t>Inducted:</t>
  </si>
  <si>
    <t>Rules for Guidance</t>
  </si>
  <si>
    <t>Template a/o</t>
  </si>
  <si>
    <t>Other (please specify)</t>
  </si>
  <si>
    <t>Convention Committee</t>
  </si>
  <si>
    <t>State Convention Attendance</t>
  </si>
  <si>
    <t>Calendar Raffle</t>
  </si>
  <si>
    <t>5.  The MJF Committee will review and take into consideration subjective considerations as well as the points scored on this Member Service Worksheet.</t>
  </si>
  <si>
    <t>Member</t>
  </si>
  <si>
    <t>Fire Dept Golf/PCB</t>
  </si>
  <si>
    <t>Diabetes Awareness</t>
  </si>
  <si>
    <t>Secretary</t>
  </si>
  <si>
    <t>Halloween Eyeglass Collection</t>
  </si>
  <si>
    <t>Info Date:</t>
  </si>
  <si>
    <t>Vision Screening</t>
  </si>
  <si>
    <t>Highway Cleanup</t>
  </si>
  <si>
    <t>Breakfast Buffet</t>
  </si>
  <si>
    <t>CLUB (all clubs)</t>
  </si>
  <si>
    <t>6. Except in exceptional cases, a MJF will not be awarded until a member has been in Hudson Lions for at least 5 years.</t>
  </si>
  <si>
    <t>Points</t>
  </si>
  <si>
    <t>Governor</t>
  </si>
  <si>
    <t>Eyeglass/Hearing Aid Collection</t>
  </si>
  <si>
    <t>Committee Chair, RC or ZC</t>
  </si>
  <si>
    <t>President</t>
  </si>
  <si>
    <t>VDG, Secretary, or Treasurer</t>
  </si>
  <si>
    <t>WLF Director</t>
  </si>
  <si>
    <t>2010.12.08</t>
  </si>
  <si>
    <t>3. Activity on committees or leadership (offices held) in previous clubs can be listed on the back of the worksheet, and will be entered properly in the club's individual master sheet.</t>
  </si>
  <si>
    <t>District Convention Attendance</t>
  </si>
  <si>
    <t>Membership</t>
  </si>
  <si>
    <t>Community Garage Sale</t>
  </si>
  <si>
    <t>Peace Poster</t>
  </si>
  <si>
    <t>Volunteer E P Rock Mentoring Program</t>
  </si>
  <si>
    <t>Meat Raffles</t>
  </si>
  <si>
    <t>Number:</t>
  </si>
  <si>
    <t>Historian</t>
  </si>
  <si>
    <t>USA/Canada Forum Attendance</t>
  </si>
  <si>
    <t>Treasurer</t>
  </si>
  <si>
    <t>Co-Chair</t>
  </si>
  <si>
    <t>Program</t>
  </si>
  <si>
    <t>Publicity</t>
  </si>
  <si>
    <t>Int'l Convention Attendance</t>
  </si>
  <si>
    <t>Committee</t>
  </si>
  <si>
    <t>Value</t>
  </si>
  <si>
    <t>2.  The years as a Committee Member should not include the years as a Chair.</t>
  </si>
  <si>
    <t>Do Not include years as a Chair in reporting active years on a committee.</t>
  </si>
  <si>
    <t>Scholarship</t>
  </si>
  <si>
    <t>DISTRICT (all districts)</t>
  </si>
  <si>
    <t>Chair</t>
  </si>
  <si>
    <t>Committees (Continued)</t>
  </si>
  <si>
    <t>Total Points</t>
  </si>
  <si>
    <t># Years</t>
  </si>
  <si>
    <t>Salvation Army Bell Ringing</t>
  </si>
  <si>
    <t>Other Board Member</t>
  </si>
  <si>
    <t>Other (specify):</t>
  </si>
  <si>
    <t>Member Service Continued</t>
  </si>
  <si>
    <t>Member Service</t>
  </si>
  <si>
    <t>Ribfest</t>
  </si>
  <si>
    <t>Website</t>
  </si>
  <si>
    <t>Relay for Life</t>
  </si>
  <si>
    <t>Eye Transporters</t>
  </si>
  <si>
    <t>Committees (all clubs)</t>
  </si>
  <si>
    <t>Peace Poster Contest</t>
  </si>
  <si>
    <t>Volunteer JA Teacher at Prairie Elem</t>
  </si>
  <si>
    <t>1. Cell C16 on the Landscape Template is the Year of Member Induction into the Club.  It will automatically calculate total years of membership and update annually in D16 and F16, if the current year is entered into the formula in D16.</t>
  </si>
  <si>
    <t>Leo Lion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</si>
</sst>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25">
    <font>
      <sz val="10"/>
      <name val="Arial"/>
      <family val="2"/>
    </font>
    <font>
      <sz val="18"/>
      <name val="Arial"/>
      <family val="2"/>
    </font>
    <font>
      <u val="single"/>
      <sz val="10"/>
      <color indexed="8"/>
      <name val="Arial"/>
      <family val="2"/>
    </font>
    <font>
      <sz val="10"/>
      <color indexed="8"/>
      <name val="Arial"/>
      <family val="2"/>
    </font>
    <font>
      <sz val="11"/>
      <color indexed="8"/>
      <name val="Arial"/>
      <family val="2"/>
    </font>
    <font>
      <sz val="24"/>
      <name val="Arial"/>
      <family val="2"/>
    </font>
    <font>
      <b/>
      <sz val="10"/>
      <name val="Arial"/>
      <family val="2"/>
    </font>
    <font>
      <sz val="8"/>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4" borderId="0" applyNumberFormat="0" applyBorder="0" applyAlignment="0" applyProtection="0"/>
    <xf numFmtId="0" fontId="11" fillId="2" borderId="1" applyNumberFormat="0" applyAlignment="0" applyProtection="0"/>
    <xf numFmtId="0" fontId="1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1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8" borderId="0" applyNumberFormat="0" applyBorder="0" applyAlignment="0" applyProtection="0"/>
    <xf numFmtId="0" fontId="0" fillId="4"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4">
    <xf numFmtId="0" fontId="0" fillId="0" borderId="0" xfId="0" applyAlignment="1">
      <alignment vertical="center"/>
    </xf>
    <xf numFmtId="0" fontId="0" fillId="0" borderId="0" xfId="0" applyNumberFormat="1" applyFont="1" applyFill="1" applyAlignment="1">
      <alignment horizontal="right" wrapText="1"/>
    </xf>
    <xf numFmtId="0" fontId="0" fillId="0" borderId="10" xfId="0" applyNumberFormat="1" applyFont="1" applyFill="1" applyBorder="1" applyAlignment="1">
      <alignment wrapText="1"/>
    </xf>
    <xf numFmtId="0" fontId="3" fillId="0" borderId="0" xfId="0" applyNumberFormat="1" applyFont="1" applyFill="1" applyAlignment="1">
      <alignment horizontal="left"/>
    </xf>
    <xf numFmtId="0" fontId="3" fillId="0" borderId="0" xfId="0" applyNumberFormat="1" applyFont="1" applyFill="1" applyAlignment="1">
      <alignment horizontal="center"/>
    </xf>
    <xf numFmtId="0" fontId="0" fillId="0" borderId="0" xfId="0" applyNumberFormat="1" applyFont="1" applyFill="1" applyAlignment="1">
      <alignment wrapText="1"/>
    </xf>
    <xf numFmtId="0" fontId="0" fillId="0" borderId="11" xfId="0" applyNumberFormat="1" applyFont="1" applyFill="1" applyBorder="1" applyAlignment="1">
      <alignment horizontal="right" wrapText="1"/>
    </xf>
    <xf numFmtId="0" fontId="5" fillId="0" borderId="0" xfId="0" applyNumberFormat="1" applyFont="1" applyFill="1" applyAlignment="1">
      <alignment wrapText="1"/>
    </xf>
    <xf numFmtId="0" fontId="0" fillId="0" borderId="0" xfId="0" applyNumberFormat="1" applyFont="1" applyFill="1" applyAlignment="1">
      <alignment horizontal="center" wrapText="1"/>
    </xf>
    <xf numFmtId="0" fontId="0" fillId="0" borderId="10" xfId="0" applyNumberFormat="1" applyFont="1" applyFill="1" applyBorder="1" applyAlignment="1">
      <alignment horizontal="center" wrapText="1"/>
    </xf>
    <xf numFmtId="0" fontId="3" fillId="0" borderId="0" xfId="0" applyNumberFormat="1" applyFont="1" applyFill="1" applyAlignment="1">
      <alignment horizontal="center" wrapText="1"/>
    </xf>
    <xf numFmtId="0" fontId="3" fillId="0" borderId="0" xfId="0" applyNumberFormat="1" applyFont="1" applyFill="1" applyAlignment="1">
      <alignment wrapText="1"/>
    </xf>
    <xf numFmtId="0" fontId="6" fillId="0" borderId="0" xfId="0" applyNumberFormat="1" applyFont="1" applyFill="1" applyAlignment="1">
      <alignment wrapText="1"/>
    </xf>
    <xf numFmtId="0" fontId="0" fillId="0" borderId="0" xfId="0" applyNumberFormat="1" applyFont="1" applyFill="1" applyAlignment="1">
      <alignment/>
    </xf>
    <xf numFmtId="0" fontId="4" fillId="0" borderId="0" xfId="0" applyNumberFormat="1" applyFont="1" applyFill="1" applyAlignment="1">
      <alignment horizontal="center"/>
    </xf>
    <xf numFmtId="0" fontId="0" fillId="5" borderId="0" xfId="0" applyNumberFormat="1" applyFont="1" applyFill="1" applyAlignment="1">
      <alignment horizontal="center" wrapText="1"/>
    </xf>
    <xf numFmtId="0" fontId="0" fillId="0" borderId="0" xfId="0" applyAlignment="1">
      <alignment horizontal="center" vertical="center"/>
    </xf>
    <xf numFmtId="0" fontId="3" fillId="0" borderId="0" xfId="0" applyNumberFormat="1" applyFont="1" applyFill="1" applyAlignment="1">
      <alignment horizontal="right" wrapText="1"/>
    </xf>
    <xf numFmtId="0" fontId="0" fillId="0" borderId="0" xfId="0" applyNumberFormat="1" applyFill="1" applyAlignment="1">
      <alignment wrapText="1"/>
    </xf>
    <xf numFmtId="0" fontId="0" fillId="5" borderId="0" xfId="0" applyNumberFormat="1" applyFont="1" applyFill="1" applyAlignment="1">
      <alignment wrapText="1"/>
    </xf>
    <xf numFmtId="0" fontId="0" fillId="0" borderId="0" xfId="0" applyNumberFormat="1" applyFont="1" applyFill="1" applyAlignment="1">
      <alignment wrapText="1"/>
    </xf>
    <xf numFmtId="0" fontId="0" fillId="0" borderId="0" xfId="0" applyAlignment="1">
      <alignment vertical="center"/>
    </xf>
    <xf numFmtId="0" fontId="3" fillId="0" borderId="0" xfId="0" applyNumberFormat="1" applyFont="1" applyFill="1" applyAlignment="1">
      <alignment horizontal="left"/>
    </xf>
    <xf numFmtId="0" fontId="1" fillId="0" borderId="0" xfId="0" applyNumberFormat="1" applyFont="1" applyFill="1" applyAlignment="1">
      <alignment horizontal="center" wrapText="1"/>
    </xf>
    <xf numFmtId="0" fontId="0" fillId="0" borderId="0" xfId="0" applyNumberFormat="1" applyFont="1" applyFill="1" applyAlignment="1">
      <alignment horizontal="center" wrapText="1"/>
    </xf>
    <xf numFmtId="0" fontId="3" fillId="0" borderId="11" xfId="0" applyNumberFormat="1" applyFont="1" applyFill="1" applyBorder="1" applyAlignment="1">
      <alignment horizontal="left"/>
    </xf>
    <xf numFmtId="0" fontId="0" fillId="0" borderId="11" xfId="0" applyNumberFormat="1" applyFont="1" applyFill="1" applyBorder="1" applyAlignment="1">
      <alignment wrapText="1"/>
    </xf>
    <xf numFmtId="0" fontId="0" fillId="0" borderId="11" xfId="0" applyNumberFormat="1" applyFont="1" applyFill="1" applyBorder="1" applyAlignment="1">
      <alignment horizontal="center" wrapText="1"/>
    </xf>
    <xf numFmtId="0" fontId="3" fillId="0" borderId="0" xfId="0" applyNumberFormat="1" applyFont="1" applyFill="1" applyAlignment="1">
      <alignment wrapText="1"/>
    </xf>
    <xf numFmtId="0" fontId="6" fillId="0" borderId="0" xfId="0" applyNumberFormat="1" applyFont="1" applyFill="1" applyAlignment="1">
      <alignment wrapText="1"/>
    </xf>
    <xf numFmtId="0" fontId="6" fillId="0" borderId="0" xfId="0" applyNumberFormat="1" applyFont="1" applyFill="1" applyAlignment="1">
      <alignment horizontal="center" wrapText="1"/>
    </xf>
    <xf numFmtId="0" fontId="0" fillId="5" borderId="0" xfId="0" applyNumberFormat="1" applyFill="1" applyAlignment="1">
      <alignment wrapText="1"/>
    </xf>
    <xf numFmtId="0" fontId="0" fillId="5" borderId="0" xfId="0" applyNumberFormat="1" applyFont="1" applyFill="1" applyAlignment="1">
      <alignment wrapText="1"/>
    </xf>
    <xf numFmtId="164" fontId="0" fillId="0" borderId="11"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CFFCC"/>
      <rgbColor rgb="00E1C7E1"/>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1"/>
  <sheetViews>
    <sheetView tabSelected="1" zoomScalePageLayoutView="0" workbookViewId="0" topLeftCell="A1">
      <selection activeCell="D19" sqref="D19"/>
    </sheetView>
  </sheetViews>
  <sheetFormatPr defaultColWidth="17.140625" defaultRowHeight="12.75" customHeight="1"/>
  <cols>
    <col min="1" max="1" width="8.57421875" style="0" customWidth="1"/>
    <col min="2" max="2" width="27.140625" style="0" customWidth="1"/>
    <col min="3" max="3" width="10.7109375" style="0" customWidth="1"/>
    <col min="4" max="4" width="9.57421875" style="0" customWidth="1"/>
    <col min="5" max="6" width="7.140625" style="0" customWidth="1"/>
    <col min="7" max="7" width="0.71875" style="0" customWidth="1"/>
    <col min="8" max="8" width="8.57421875" style="0" customWidth="1"/>
    <col min="9" max="9" width="27.140625" style="0" customWidth="1"/>
    <col min="10" max="10" width="10.7109375" style="0" customWidth="1"/>
    <col min="11" max="11" width="9.57421875" style="0" customWidth="1"/>
    <col min="12" max="13" width="7.140625" style="0" customWidth="1"/>
  </cols>
  <sheetData>
    <row r="1" spans="2:13" ht="23.25">
      <c r="B1" s="23" t="s">
        <v>67</v>
      </c>
      <c r="C1" s="23"/>
      <c r="D1" s="23"/>
      <c r="E1" s="24"/>
      <c r="F1" s="8"/>
      <c r="I1" s="23" t="s">
        <v>66</v>
      </c>
      <c r="J1" s="23"/>
      <c r="K1" s="23"/>
      <c r="L1" s="23"/>
      <c r="M1" s="8"/>
    </row>
    <row r="2" spans="1:13" ht="12.75" customHeight="1">
      <c r="A2" s="1" t="s">
        <v>19</v>
      </c>
      <c r="B2" s="25"/>
      <c r="C2" s="26"/>
      <c r="D2" s="8" t="s">
        <v>24</v>
      </c>
      <c r="E2" s="27"/>
      <c r="F2" s="27"/>
      <c r="K2" s="8"/>
      <c r="L2" s="8"/>
      <c r="M2" s="8"/>
    </row>
    <row r="3" spans="2:13" ht="12.75">
      <c r="B3" s="2"/>
      <c r="C3" s="2"/>
      <c r="D3" s="8"/>
      <c r="E3" s="9"/>
      <c r="F3" s="9"/>
      <c r="H3" s="20" t="s">
        <v>60</v>
      </c>
      <c r="I3" s="21"/>
      <c r="J3" s="21"/>
      <c r="K3" s="8" t="s">
        <v>62</v>
      </c>
      <c r="L3" s="8" t="s">
        <v>54</v>
      </c>
      <c r="M3" s="8" t="s">
        <v>30</v>
      </c>
    </row>
    <row r="4" spans="1:13" ht="12.75" customHeight="1">
      <c r="A4" s="22" t="s">
        <v>58</v>
      </c>
      <c r="B4" s="21"/>
      <c r="C4" s="21"/>
      <c r="D4" s="10" t="s">
        <v>62</v>
      </c>
      <c r="E4" s="8" t="s">
        <v>54</v>
      </c>
      <c r="F4" s="10" t="s">
        <v>30</v>
      </c>
      <c r="I4" s="3" t="s">
        <v>1</v>
      </c>
      <c r="J4" s="5" t="s">
        <v>59</v>
      </c>
      <c r="K4" s="4"/>
      <c r="L4" s="4">
        <v>3</v>
      </c>
      <c r="M4" s="4">
        <f aca="true" t="shared" si="0" ref="M4:M24">K4*L4</f>
        <v>0</v>
      </c>
    </row>
    <row r="5" spans="2:13" ht="12.75" customHeight="1">
      <c r="B5" s="3" t="s">
        <v>31</v>
      </c>
      <c r="D5" s="4"/>
      <c r="E5" s="4">
        <v>7</v>
      </c>
      <c r="F5" s="4">
        <f aca="true" t="shared" si="1" ref="F5:F10">D5*E5</f>
        <v>0</v>
      </c>
      <c r="I5" s="3"/>
      <c r="J5" s="5" t="s">
        <v>53</v>
      </c>
      <c r="K5" s="4"/>
      <c r="L5" s="4">
        <v>1</v>
      </c>
      <c r="M5" s="4">
        <f t="shared" si="0"/>
        <v>0</v>
      </c>
    </row>
    <row r="6" spans="2:13" ht="12.75" customHeight="1">
      <c r="B6" s="3" t="s">
        <v>35</v>
      </c>
      <c r="D6" s="4"/>
      <c r="E6" s="4">
        <v>3</v>
      </c>
      <c r="F6" s="4">
        <f t="shared" si="1"/>
        <v>0</v>
      </c>
      <c r="I6" s="3" t="s">
        <v>32</v>
      </c>
      <c r="J6" s="5" t="s">
        <v>59</v>
      </c>
      <c r="K6" s="4"/>
      <c r="L6" s="4">
        <v>3</v>
      </c>
      <c r="M6" s="4">
        <f t="shared" si="0"/>
        <v>0</v>
      </c>
    </row>
    <row r="7" spans="2:13" ht="12.75" customHeight="1">
      <c r="B7" s="3" t="s">
        <v>33</v>
      </c>
      <c r="D7" s="4"/>
      <c r="E7" s="4">
        <v>2</v>
      </c>
      <c r="F7" s="4">
        <f t="shared" si="1"/>
        <v>0</v>
      </c>
      <c r="I7" s="3"/>
      <c r="J7" s="5" t="s">
        <v>53</v>
      </c>
      <c r="K7" s="4"/>
      <c r="L7" s="4">
        <v>1</v>
      </c>
      <c r="M7" s="4">
        <f t="shared" si="0"/>
        <v>0</v>
      </c>
    </row>
    <row r="8" spans="2:13" ht="12.75" customHeight="1">
      <c r="B8" s="3" t="s">
        <v>15</v>
      </c>
      <c r="C8" s="5" t="s">
        <v>59</v>
      </c>
      <c r="D8" s="4"/>
      <c r="E8" s="4">
        <v>3</v>
      </c>
      <c r="F8" s="4">
        <f t="shared" si="1"/>
        <v>0</v>
      </c>
      <c r="I8" s="3" t="s">
        <v>21</v>
      </c>
      <c r="J8" s="5" t="s">
        <v>59</v>
      </c>
      <c r="K8" s="4"/>
      <c r="L8" s="4">
        <v>2</v>
      </c>
      <c r="M8" s="4">
        <f t="shared" si="0"/>
        <v>0</v>
      </c>
    </row>
    <row r="9" spans="3:13" ht="12.75" customHeight="1">
      <c r="C9" s="3" t="s">
        <v>53</v>
      </c>
      <c r="D9" s="4"/>
      <c r="E9" s="4">
        <v>1</v>
      </c>
      <c r="F9" s="4">
        <f t="shared" si="1"/>
        <v>0</v>
      </c>
      <c r="I9" s="3"/>
      <c r="J9" s="5" t="s">
        <v>53</v>
      </c>
      <c r="K9" s="4"/>
      <c r="L9" s="4">
        <v>1</v>
      </c>
      <c r="M9" s="4">
        <f t="shared" si="0"/>
        <v>0</v>
      </c>
    </row>
    <row r="10" spans="2:13" ht="12.75" customHeight="1">
      <c r="B10" s="3" t="s">
        <v>36</v>
      </c>
      <c r="D10" s="4"/>
      <c r="E10" s="4">
        <v>5</v>
      </c>
      <c r="F10" s="4">
        <f t="shared" si="1"/>
        <v>0</v>
      </c>
      <c r="I10" s="3" t="s">
        <v>26</v>
      </c>
      <c r="J10" s="5" t="s">
        <v>59</v>
      </c>
      <c r="K10" s="4"/>
      <c r="L10" s="4">
        <v>2</v>
      </c>
      <c r="M10" s="4">
        <f t="shared" si="0"/>
        <v>0</v>
      </c>
    </row>
    <row r="11" spans="2:13" ht="12.75" customHeight="1">
      <c r="B11" s="5" t="s">
        <v>3</v>
      </c>
      <c r="E11" s="8">
        <v>2</v>
      </c>
      <c r="I11" s="5" t="s">
        <v>71</v>
      </c>
      <c r="J11" s="5" t="s">
        <v>59</v>
      </c>
      <c r="K11" s="4"/>
      <c r="L11" s="4">
        <v>2</v>
      </c>
      <c r="M11" s="4">
        <f t="shared" si="0"/>
        <v>0</v>
      </c>
    </row>
    <row r="12" spans="2:13" ht="12.75" customHeight="1">
      <c r="B12" s="3" t="s">
        <v>5</v>
      </c>
      <c r="D12" s="4"/>
      <c r="E12" s="4">
        <v>5</v>
      </c>
      <c r="F12" s="4">
        <f>D12*E12</f>
        <v>0</v>
      </c>
      <c r="I12" s="5" t="s">
        <v>0</v>
      </c>
      <c r="J12" s="5" t="s">
        <v>59</v>
      </c>
      <c r="K12" s="4"/>
      <c r="L12" s="4">
        <v>2</v>
      </c>
      <c r="M12" s="4">
        <f t="shared" si="0"/>
        <v>0</v>
      </c>
    </row>
    <row r="13" spans="2:13" ht="12.75">
      <c r="B13" s="5" t="s">
        <v>14</v>
      </c>
      <c r="D13" s="4"/>
      <c r="E13" s="8"/>
      <c r="F13" s="4"/>
      <c r="I13" s="5" t="s">
        <v>20</v>
      </c>
      <c r="J13" s="5" t="s">
        <v>59</v>
      </c>
      <c r="K13" s="4"/>
      <c r="L13" s="4">
        <v>2</v>
      </c>
      <c r="M13" s="4">
        <f t="shared" si="0"/>
        <v>0</v>
      </c>
    </row>
    <row r="14" spans="4:13" ht="12.75" customHeight="1">
      <c r="D14" s="4"/>
      <c r="E14" s="8"/>
      <c r="F14" s="4" t="s">
        <v>6</v>
      </c>
      <c r="J14" s="5" t="s">
        <v>53</v>
      </c>
      <c r="K14" s="8"/>
      <c r="L14" s="8">
        <v>1</v>
      </c>
      <c r="M14" s="4">
        <f t="shared" si="0"/>
        <v>0</v>
      </c>
    </row>
    <row r="15" spans="1:13" ht="12.75" customHeight="1">
      <c r="A15" s="22" t="s">
        <v>28</v>
      </c>
      <c r="B15" s="21"/>
      <c r="D15" s="4"/>
      <c r="E15" s="8"/>
      <c r="F15" s="4"/>
      <c r="I15" s="5" t="s">
        <v>70</v>
      </c>
      <c r="J15" s="5" t="s">
        <v>59</v>
      </c>
      <c r="K15" s="8"/>
      <c r="L15" s="8">
        <v>2</v>
      </c>
      <c r="M15" s="4">
        <f t="shared" si="0"/>
        <v>0</v>
      </c>
    </row>
    <row r="16" spans="2:13" ht="12.75" customHeight="1">
      <c r="B16" s="1" t="s">
        <v>11</v>
      </c>
      <c r="C16" s="6">
        <v>2010</v>
      </c>
      <c r="D16" s="4">
        <f>2012-C16</f>
        <v>2</v>
      </c>
      <c r="E16" s="4">
        <v>1</v>
      </c>
      <c r="F16" s="4">
        <f>D16*E16</f>
        <v>2</v>
      </c>
      <c r="I16" s="5" t="s">
        <v>7</v>
      </c>
      <c r="J16" s="5" t="s">
        <v>59</v>
      </c>
      <c r="K16" s="8"/>
      <c r="L16" s="8">
        <v>2</v>
      </c>
      <c r="M16" s="4">
        <f t="shared" si="0"/>
        <v>0</v>
      </c>
    </row>
    <row r="17" spans="2:13" ht="12.75" customHeight="1">
      <c r="B17" s="3" t="s">
        <v>34</v>
      </c>
      <c r="C17" s="2"/>
      <c r="D17" s="4"/>
      <c r="E17" s="4">
        <v>4</v>
      </c>
      <c r="F17" s="4">
        <f>D17*E17</f>
        <v>0</v>
      </c>
      <c r="J17" s="5" t="s">
        <v>53</v>
      </c>
      <c r="K17" s="8"/>
      <c r="L17" s="8">
        <v>1</v>
      </c>
      <c r="M17" s="4">
        <f t="shared" si="0"/>
        <v>0</v>
      </c>
    </row>
    <row r="18" spans="2:13" ht="12.75" customHeight="1">
      <c r="B18" s="3" t="s">
        <v>22</v>
      </c>
      <c r="D18" s="4"/>
      <c r="E18" s="4">
        <v>3</v>
      </c>
      <c r="F18" s="4">
        <f>D18*E18</f>
        <v>0</v>
      </c>
      <c r="I18" s="5" t="s">
        <v>8</v>
      </c>
      <c r="J18" s="5" t="s">
        <v>59</v>
      </c>
      <c r="K18" s="8"/>
      <c r="L18" s="8">
        <v>1</v>
      </c>
      <c r="M18" s="4">
        <f t="shared" si="0"/>
        <v>0</v>
      </c>
    </row>
    <row r="19" spans="2:13" ht="12.75" customHeight="1">
      <c r="B19" s="3" t="s">
        <v>48</v>
      </c>
      <c r="D19" s="4"/>
      <c r="E19" s="4">
        <v>3</v>
      </c>
      <c r="F19" s="4">
        <f>D19*E19</f>
        <v>0</v>
      </c>
      <c r="I19" s="5" t="s">
        <v>46</v>
      </c>
      <c r="J19" s="5" t="s">
        <v>59</v>
      </c>
      <c r="K19" s="8"/>
      <c r="L19" s="8">
        <v>2</v>
      </c>
      <c r="M19" s="4">
        <f t="shared" si="0"/>
        <v>0</v>
      </c>
    </row>
    <row r="20" spans="2:13" ht="12.75" customHeight="1">
      <c r="B20" s="3" t="s">
        <v>64</v>
      </c>
      <c r="D20" s="4"/>
      <c r="E20" s="4">
        <v>1</v>
      </c>
      <c r="F20" s="4">
        <f>D20*E20</f>
        <v>0</v>
      </c>
      <c r="I20" s="5" t="s">
        <v>51</v>
      </c>
      <c r="J20" s="5" t="s">
        <v>59</v>
      </c>
      <c r="K20" s="8"/>
      <c r="L20" s="8">
        <v>2</v>
      </c>
      <c r="M20" s="4">
        <f t="shared" si="0"/>
        <v>0</v>
      </c>
    </row>
    <row r="21" spans="4:13" ht="12.75" customHeight="1">
      <c r="D21" s="4"/>
      <c r="E21" s="8"/>
      <c r="F21" s="4"/>
      <c r="I21" s="5" t="s">
        <v>50</v>
      </c>
      <c r="J21" s="5" t="s">
        <v>59</v>
      </c>
      <c r="K21" s="8"/>
      <c r="L21" s="8">
        <v>2</v>
      </c>
      <c r="M21" s="4">
        <f t="shared" si="0"/>
        <v>0</v>
      </c>
    </row>
    <row r="22" spans="1:13" ht="12.75" customHeight="1">
      <c r="A22" s="22" t="s">
        <v>72</v>
      </c>
      <c r="B22" s="21"/>
      <c r="D22" s="4"/>
      <c r="E22" s="8"/>
      <c r="F22" s="4"/>
      <c r="I22" s="5" t="s">
        <v>69</v>
      </c>
      <c r="J22" s="5" t="s">
        <v>59</v>
      </c>
      <c r="K22" s="8"/>
      <c r="L22" s="8">
        <v>3</v>
      </c>
      <c r="M22" s="4">
        <f t="shared" si="0"/>
        <v>0</v>
      </c>
    </row>
    <row r="23" spans="2:13" ht="12.75" customHeight="1">
      <c r="B23" s="3" t="s">
        <v>9</v>
      </c>
      <c r="C23" s="5" t="s">
        <v>59</v>
      </c>
      <c r="D23" s="4"/>
      <c r="E23" s="4">
        <v>4</v>
      </c>
      <c r="F23" s="4">
        <f aca="true" t="shared" si="2" ref="F23:F38">D23*E23</f>
        <v>0</v>
      </c>
      <c r="I23" s="3" t="s">
        <v>68</v>
      </c>
      <c r="J23" s="5" t="s">
        <v>59</v>
      </c>
      <c r="K23" s="4"/>
      <c r="L23" s="4">
        <v>4</v>
      </c>
      <c r="M23" s="4">
        <f t="shared" si="0"/>
        <v>0</v>
      </c>
    </row>
    <row r="24" spans="2:13" ht="12.75" customHeight="1">
      <c r="B24" s="3"/>
      <c r="C24" s="5" t="s">
        <v>49</v>
      </c>
      <c r="D24" s="4"/>
      <c r="E24" s="4">
        <v>3</v>
      </c>
      <c r="F24" s="4">
        <f t="shared" si="2"/>
        <v>0</v>
      </c>
      <c r="I24" s="3"/>
      <c r="J24" s="5" t="s">
        <v>53</v>
      </c>
      <c r="K24" s="4"/>
      <c r="L24" s="4">
        <v>1</v>
      </c>
      <c r="M24" s="4">
        <f t="shared" si="0"/>
        <v>0</v>
      </c>
    </row>
    <row r="25" spans="2:6" ht="12.75" customHeight="1">
      <c r="B25" s="3"/>
      <c r="C25" s="5" t="s">
        <v>53</v>
      </c>
      <c r="D25" s="4"/>
      <c r="E25" s="4">
        <v>1</v>
      </c>
      <c r="F25" s="4">
        <f t="shared" si="2"/>
        <v>0</v>
      </c>
    </row>
    <row r="26" spans="2:13" ht="12.75">
      <c r="B26" s="3" t="s">
        <v>27</v>
      </c>
      <c r="C26" s="5" t="s">
        <v>59</v>
      </c>
      <c r="D26" s="4"/>
      <c r="E26" s="4">
        <v>3</v>
      </c>
      <c r="F26" s="4">
        <f t="shared" si="2"/>
        <v>0</v>
      </c>
      <c r="H26" s="28" t="s">
        <v>16</v>
      </c>
      <c r="I26" s="21"/>
      <c r="K26" s="10"/>
      <c r="L26" s="10">
        <v>2</v>
      </c>
      <c r="M26" s="10">
        <f aca="true" t="shared" si="3" ref="M26:M31">K26*L26</f>
        <v>0</v>
      </c>
    </row>
    <row r="27" spans="2:13" ht="12.75">
      <c r="B27" s="3"/>
      <c r="C27" s="5" t="s">
        <v>53</v>
      </c>
      <c r="D27" s="4"/>
      <c r="E27" s="4">
        <v>1</v>
      </c>
      <c r="F27" s="4">
        <f t="shared" si="2"/>
        <v>0</v>
      </c>
      <c r="H27" s="28" t="s">
        <v>39</v>
      </c>
      <c r="I27" s="21"/>
      <c r="K27" s="10"/>
      <c r="L27" s="10">
        <v>2</v>
      </c>
      <c r="M27" s="10">
        <f t="shared" si="3"/>
        <v>0</v>
      </c>
    </row>
    <row r="28" spans="2:13" ht="12.75">
      <c r="B28" s="3" t="s">
        <v>41</v>
      </c>
      <c r="C28" s="5" t="s">
        <v>59</v>
      </c>
      <c r="D28" s="4"/>
      <c r="E28" s="4">
        <v>3</v>
      </c>
      <c r="F28" s="4">
        <f t="shared" si="2"/>
        <v>0</v>
      </c>
      <c r="H28" s="28" t="s">
        <v>52</v>
      </c>
      <c r="I28" s="21"/>
      <c r="K28" s="10"/>
      <c r="L28" s="10">
        <v>3</v>
      </c>
      <c r="M28" s="10">
        <f t="shared" si="3"/>
        <v>0</v>
      </c>
    </row>
    <row r="29" spans="2:13" ht="12.75">
      <c r="B29" s="3"/>
      <c r="C29" s="5" t="s">
        <v>53</v>
      </c>
      <c r="D29" s="4"/>
      <c r="E29" s="4">
        <v>1</v>
      </c>
      <c r="F29" s="4">
        <f t="shared" si="2"/>
        <v>0</v>
      </c>
      <c r="H29" s="28" t="s">
        <v>47</v>
      </c>
      <c r="I29" s="21"/>
      <c r="K29" s="10"/>
      <c r="L29" s="10">
        <v>3</v>
      </c>
      <c r="M29" s="10">
        <f t="shared" si="3"/>
        <v>0</v>
      </c>
    </row>
    <row r="30" spans="2:13" ht="12.75">
      <c r="B30" s="3" t="s">
        <v>17</v>
      </c>
      <c r="C30" s="5" t="s">
        <v>59</v>
      </c>
      <c r="D30" s="4"/>
      <c r="E30" s="4">
        <v>3</v>
      </c>
      <c r="F30" s="4">
        <f t="shared" si="2"/>
        <v>0</v>
      </c>
      <c r="H30" s="28" t="s">
        <v>4</v>
      </c>
      <c r="I30" s="21"/>
      <c r="J30" s="11" t="s">
        <v>45</v>
      </c>
      <c r="K30" s="10"/>
      <c r="L30" s="10">
        <v>4</v>
      </c>
      <c r="M30" s="10">
        <f t="shared" si="3"/>
        <v>0</v>
      </c>
    </row>
    <row r="31" spans="2:13" ht="12.75" customHeight="1">
      <c r="B31" s="3"/>
      <c r="C31" s="5" t="s">
        <v>53</v>
      </c>
      <c r="D31" s="4"/>
      <c r="E31" s="4">
        <v>1</v>
      </c>
      <c r="F31" s="4">
        <f t="shared" si="2"/>
        <v>0</v>
      </c>
      <c r="H31" s="28" t="s">
        <v>65</v>
      </c>
      <c r="I31" s="21"/>
      <c r="K31" s="10"/>
      <c r="L31" s="10">
        <v>0</v>
      </c>
      <c r="M31" s="10">
        <f t="shared" si="3"/>
        <v>0</v>
      </c>
    </row>
    <row r="32" spans="2:13" ht="12.75" customHeight="1">
      <c r="B32" s="3" t="s">
        <v>25</v>
      </c>
      <c r="C32" s="5" t="s">
        <v>59</v>
      </c>
      <c r="D32" s="4"/>
      <c r="E32" s="4">
        <v>3</v>
      </c>
      <c r="F32" s="4">
        <f t="shared" si="2"/>
        <v>0</v>
      </c>
      <c r="K32" s="8"/>
      <c r="L32" s="8"/>
      <c r="M32" s="8"/>
    </row>
    <row r="33" spans="2:13" ht="12.75" customHeight="1">
      <c r="B33" s="3"/>
      <c r="C33" s="5" t="s">
        <v>53</v>
      </c>
      <c r="D33" s="4"/>
      <c r="E33" s="4">
        <v>1</v>
      </c>
      <c r="F33" s="4">
        <f t="shared" si="2"/>
        <v>0</v>
      </c>
      <c r="K33" s="8"/>
      <c r="L33" s="8"/>
      <c r="M33" s="8"/>
    </row>
    <row r="34" spans="2:13" ht="12.75" customHeight="1">
      <c r="B34" s="3" t="s">
        <v>57</v>
      </c>
      <c r="C34" s="5" t="s">
        <v>59</v>
      </c>
      <c r="D34" s="4"/>
      <c r="E34" s="4">
        <v>3</v>
      </c>
      <c r="F34" s="4">
        <f t="shared" si="2"/>
        <v>0</v>
      </c>
      <c r="I34" s="12" t="s">
        <v>61</v>
      </c>
      <c r="K34" s="8"/>
      <c r="L34" s="8"/>
      <c r="M34" s="8">
        <f>SUM(M4:M33)+SUM(F3:F39)</f>
        <v>2</v>
      </c>
    </row>
    <row r="35" spans="2:6" ht="12.75" customHeight="1">
      <c r="B35" s="3"/>
      <c r="C35" s="5" t="s">
        <v>53</v>
      </c>
      <c r="D35" s="4"/>
      <c r="E35" s="4">
        <v>1</v>
      </c>
      <c r="F35" s="4">
        <f t="shared" si="2"/>
        <v>0</v>
      </c>
    </row>
    <row r="36" spans="2:13" ht="12.75">
      <c r="B36" s="3" t="s">
        <v>44</v>
      </c>
      <c r="C36" s="5" t="s">
        <v>59</v>
      </c>
      <c r="D36" s="4"/>
      <c r="E36" s="4">
        <v>3</v>
      </c>
      <c r="F36" s="4">
        <f t="shared" si="2"/>
        <v>0</v>
      </c>
      <c r="H36" s="29" t="s">
        <v>56</v>
      </c>
      <c r="I36" s="21"/>
      <c r="J36" s="21"/>
      <c r="K36" s="21"/>
      <c r="L36" s="21"/>
      <c r="M36" s="21"/>
    </row>
    <row r="37" spans="2:13" ht="12.75">
      <c r="B37" s="3"/>
      <c r="C37" s="5" t="s">
        <v>53</v>
      </c>
      <c r="D37" s="4"/>
      <c r="E37" s="4">
        <v>1</v>
      </c>
      <c r="F37" s="4">
        <f t="shared" si="2"/>
        <v>0</v>
      </c>
      <c r="H37" s="29" t="s">
        <v>2</v>
      </c>
      <c r="I37" s="29"/>
      <c r="J37" s="29"/>
      <c r="K37" s="30"/>
      <c r="L37" s="30"/>
      <c r="M37" s="30"/>
    </row>
    <row r="38" spans="2:13" ht="12.75" customHeight="1">
      <c r="B38" s="3" t="s">
        <v>42</v>
      </c>
      <c r="C38" s="5" t="s">
        <v>59</v>
      </c>
      <c r="D38" s="4"/>
      <c r="E38" s="4">
        <v>2</v>
      </c>
      <c r="F38" s="4">
        <f t="shared" si="2"/>
        <v>0</v>
      </c>
      <c r="K38" s="8"/>
      <c r="L38" s="8"/>
      <c r="M38" s="8"/>
    </row>
    <row r="39" spans="9:13" ht="12.75" customHeight="1">
      <c r="I39" s="5" t="s">
        <v>13</v>
      </c>
      <c r="J39" s="5" t="s">
        <v>37</v>
      </c>
      <c r="K39" s="8"/>
      <c r="L39" s="8"/>
      <c r="M39" s="8"/>
    </row>
    <row r="40" spans="4:13" ht="12.75" customHeight="1">
      <c r="D40" s="8"/>
      <c r="E40" s="8"/>
      <c r="F40" s="8"/>
      <c r="K40" s="8"/>
      <c r="L40" s="8"/>
      <c r="M40" s="8"/>
    </row>
    <row r="41" spans="2:13" ht="12.75" customHeight="1">
      <c r="B41" s="13"/>
      <c r="D41" s="8"/>
      <c r="E41" s="8"/>
      <c r="F41" s="8"/>
      <c r="K41" s="8"/>
      <c r="L41" s="8"/>
      <c r="M41" s="8"/>
    </row>
    <row r="42" spans="4:13" ht="12.75" customHeight="1">
      <c r="D42" s="8"/>
      <c r="E42" s="8"/>
      <c r="F42" s="8"/>
      <c r="K42" s="8"/>
      <c r="L42" s="8"/>
      <c r="M42" s="8"/>
    </row>
    <row r="43" spans="4:13" ht="12.75" customHeight="1">
      <c r="D43" s="8"/>
      <c r="E43" s="8"/>
      <c r="F43" s="8"/>
      <c r="K43" s="8"/>
      <c r="L43" s="8"/>
      <c r="M43" s="8"/>
    </row>
    <row r="44" spans="4:13" ht="12.75" customHeight="1">
      <c r="D44" s="8"/>
      <c r="E44" s="8"/>
      <c r="F44" s="8"/>
      <c r="K44" s="8"/>
      <c r="L44" s="8"/>
      <c r="M44" s="8"/>
    </row>
    <row r="45" spans="4:13" ht="12.75" customHeight="1">
      <c r="D45" s="8"/>
      <c r="E45" s="8"/>
      <c r="F45" s="8"/>
      <c r="K45" s="8"/>
      <c r="L45" s="8"/>
      <c r="M45" s="8"/>
    </row>
    <row r="46" spans="4:13" ht="12.75" customHeight="1">
      <c r="D46" s="8"/>
      <c r="E46" s="8"/>
      <c r="F46" s="8"/>
      <c r="K46" s="8"/>
      <c r="L46" s="8"/>
      <c r="M46" s="8"/>
    </row>
    <row r="47" spans="4:13" ht="12.75" customHeight="1">
      <c r="D47" s="8"/>
      <c r="E47" s="8"/>
      <c r="F47" s="8"/>
      <c r="K47" s="8"/>
      <c r="L47" s="8"/>
      <c r="M47" s="8"/>
    </row>
    <row r="48" spans="4:13" ht="12.75" customHeight="1">
      <c r="D48" s="8"/>
      <c r="E48" s="8"/>
      <c r="F48" s="8"/>
      <c r="K48" s="8"/>
      <c r="L48" s="8"/>
      <c r="M48" s="8"/>
    </row>
    <row r="49" spans="4:13" ht="12.75" customHeight="1">
      <c r="D49" s="8"/>
      <c r="E49" s="8"/>
      <c r="F49" s="8"/>
      <c r="K49" s="8"/>
      <c r="L49" s="8"/>
      <c r="M49" s="8"/>
    </row>
    <row r="50" spans="4:13" ht="12.75" customHeight="1">
      <c r="D50" s="8"/>
      <c r="E50" s="8"/>
      <c r="F50" s="8"/>
      <c r="K50" s="8"/>
      <c r="L50" s="8"/>
      <c r="M50" s="8"/>
    </row>
    <row r="51" spans="4:13" ht="12.75" customHeight="1">
      <c r="D51" s="8"/>
      <c r="E51" s="8"/>
      <c r="F51" s="8"/>
      <c r="K51" s="8"/>
      <c r="L51" s="8"/>
      <c r="M51" s="8"/>
    </row>
    <row r="52" spans="4:13" ht="12.75" customHeight="1">
      <c r="D52" s="8"/>
      <c r="E52" s="8"/>
      <c r="F52" s="8"/>
      <c r="K52" s="8"/>
      <c r="L52" s="8"/>
      <c r="M52" s="8"/>
    </row>
    <row r="53" spans="4:13" ht="12.75" customHeight="1">
      <c r="D53" s="8"/>
      <c r="E53" s="8"/>
      <c r="F53" s="8"/>
      <c r="K53" s="8"/>
      <c r="L53" s="8"/>
      <c r="M53" s="8"/>
    </row>
    <row r="54" spans="4:13" ht="12.75" customHeight="1">
      <c r="D54" s="8"/>
      <c r="E54" s="8"/>
      <c r="F54" s="8"/>
      <c r="K54" s="8"/>
      <c r="L54" s="8"/>
      <c r="M54" s="8"/>
    </row>
    <row r="55" spans="4:13" ht="12.75" customHeight="1">
      <c r="D55" s="8"/>
      <c r="E55" s="8"/>
      <c r="F55" s="8"/>
      <c r="K55" s="8"/>
      <c r="L55" s="8"/>
      <c r="M55" s="8"/>
    </row>
    <row r="56" spans="4:13" ht="12.75" customHeight="1">
      <c r="D56" s="8"/>
      <c r="E56" s="8"/>
      <c r="F56" s="8"/>
      <c r="K56" s="8"/>
      <c r="L56" s="8"/>
      <c r="M56" s="8"/>
    </row>
    <row r="57" spans="4:13" ht="12.75" customHeight="1">
      <c r="D57" s="8"/>
      <c r="E57" s="8"/>
      <c r="F57" s="8"/>
      <c r="K57" s="8"/>
      <c r="L57" s="8"/>
      <c r="M57" s="8"/>
    </row>
    <row r="58" spans="4:13" ht="14.25">
      <c r="D58" s="8"/>
      <c r="E58" s="14"/>
      <c r="F58" s="4"/>
      <c r="K58" s="8"/>
      <c r="L58" s="8"/>
      <c r="M58" s="8"/>
    </row>
    <row r="59" spans="4:13" ht="14.25">
      <c r="D59" s="8"/>
      <c r="E59" s="14"/>
      <c r="F59" s="4"/>
      <c r="K59" s="8"/>
      <c r="L59" s="8"/>
      <c r="M59" s="8"/>
    </row>
    <row r="60" spans="4:13" ht="14.25">
      <c r="D60" s="8"/>
      <c r="E60" s="14"/>
      <c r="F60" s="4"/>
      <c r="K60" s="8"/>
      <c r="L60" s="8"/>
      <c r="M60" s="8"/>
    </row>
    <row r="61" spans="4:13" ht="14.25">
      <c r="D61" s="8"/>
      <c r="E61" s="14"/>
      <c r="F61" s="4"/>
      <c r="K61" s="8"/>
      <c r="L61" s="8"/>
      <c r="M61" s="8"/>
    </row>
    <row r="62" spans="4:13" ht="14.25">
      <c r="D62" s="8"/>
      <c r="E62" s="14"/>
      <c r="F62" s="4"/>
      <c r="K62" s="8"/>
      <c r="L62" s="8"/>
      <c r="M62" s="8"/>
    </row>
    <row r="63" spans="4:13" ht="14.25">
      <c r="D63" s="8"/>
      <c r="E63" s="14"/>
      <c r="F63" s="4"/>
      <c r="K63" s="8"/>
      <c r="L63" s="8"/>
      <c r="M63" s="8"/>
    </row>
    <row r="64" spans="4:13" ht="14.25">
      <c r="D64" s="8"/>
      <c r="E64" s="14"/>
      <c r="F64" s="4"/>
      <c r="K64" s="8"/>
      <c r="L64" s="8"/>
      <c r="M64" s="8"/>
    </row>
    <row r="65" spans="4:13" ht="14.25">
      <c r="D65" s="8"/>
      <c r="E65" s="14"/>
      <c r="F65" s="4"/>
      <c r="K65" s="8"/>
      <c r="L65" s="8"/>
      <c r="M65" s="8"/>
    </row>
    <row r="66" spans="4:13" ht="14.25">
      <c r="D66" s="8"/>
      <c r="E66" s="14"/>
      <c r="F66" s="4"/>
      <c r="K66" s="8"/>
      <c r="L66" s="8"/>
      <c r="M66" s="8"/>
    </row>
    <row r="67" spans="4:13" ht="14.25">
      <c r="D67" s="8"/>
      <c r="E67" s="14"/>
      <c r="F67" s="4"/>
      <c r="K67" s="8"/>
      <c r="L67" s="8"/>
      <c r="M67" s="8"/>
    </row>
    <row r="68" spans="4:13" ht="14.25">
      <c r="D68" s="8"/>
      <c r="E68" s="14"/>
      <c r="F68" s="4"/>
      <c r="K68" s="8"/>
      <c r="L68" s="8"/>
      <c r="M68" s="8"/>
    </row>
    <row r="69" spans="4:13" ht="14.25">
      <c r="D69" s="8"/>
      <c r="E69" s="14"/>
      <c r="F69" s="4"/>
      <c r="K69" s="8"/>
      <c r="L69" s="8"/>
      <c r="M69" s="8"/>
    </row>
    <row r="70" spans="4:13" ht="14.25">
      <c r="D70" s="8"/>
      <c r="E70" s="14"/>
      <c r="F70" s="4"/>
      <c r="K70" s="8"/>
      <c r="L70" s="8"/>
      <c r="M70" s="8"/>
    </row>
    <row r="71" spans="4:13" ht="14.25">
      <c r="D71" s="8"/>
      <c r="E71" s="14"/>
      <c r="F71" s="4"/>
      <c r="K71" s="8"/>
      <c r="L71" s="8"/>
      <c r="M71" s="8"/>
    </row>
  </sheetData>
  <sheetProtection/>
  <mergeCells count="16">
    <mergeCell ref="H26:I26"/>
    <mergeCell ref="H27:I27"/>
    <mergeCell ref="H28:I28"/>
    <mergeCell ref="H29:I29"/>
    <mergeCell ref="H30:I30"/>
    <mergeCell ref="H31:I31"/>
    <mergeCell ref="H36:M36"/>
    <mergeCell ref="H37:M37"/>
    <mergeCell ref="B1:E1"/>
    <mergeCell ref="I1:L1"/>
    <mergeCell ref="B2:C2"/>
    <mergeCell ref="E2:F2"/>
    <mergeCell ref="H3:J3"/>
    <mergeCell ref="A4:C4"/>
    <mergeCell ref="A15:B15"/>
    <mergeCell ref="A22:B22"/>
  </mergeCells>
  <printOptions gridLines="1"/>
  <pageMargins left="0.75" right="0.25" top="1" bottom="0.5" header="0.5" footer="0.5"/>
  <pageSetup fitToHeight="1" fitToWidth="1"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5" sqref="A15"/>
    </sheetView>
  </sheetViews>
  <sheetFormatPr defaultColWidth="9.140625" defaultRowHeight="12.75"/>
  <cols>
    <col min="1" max="1" width="64.421875" style="0" customWidth="1"/>
  </cols>
  <sheetData>
    <row r="1" ht="30">
      <c r="A1" s="7" t="s">
        <v>12</v>
      </c>
    </row>
    <row r="2" ht="51">
      <c r="A2" s="18" t="s">
        <v>75</v>
      </c>
    </row>
    <row r="3" ht="25.5">
      <c r="A3" s="5" t="s">
        <v>55</v>
      </c>
    </row>
    <row r="4" ht="38.25">
      <c r="A4" s="5" t="s">
        <v>38</v>
      </c>
    </row>
    <row r="5" ht="25.5">
      <c r="A5" s="5" t="s">
        <v>10</v>
      </c>
    </row>
    <row r="6" ht="38.25">
      <c r="A6" s="5" t="s">
        <v>18</v>
      </c>
    </row>
    <row r="7" ht="25.5">
      <c r="A7" s="5" t="s">
        <v>29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1"/>
  <sheetViews>
    <sheetView zoomScalePageLayoutView="0" workbookViewId="0" topLeftCell="A1">
      <selection activeCell="B10" sqref="B10"/>
    </sheetView>
  </sheetViews>
  <sheetFormatPr defaultColWidth="9.140625" defaultRowHeight="12.75"/>
  <cols>
    <col min="1" max="1" width="8.57421875" style="0" customWidth="1"/>
    <col min="2" max="2" width="27.140625" style="0" customWidth="1"/>
    <col min="3" max="3" width="10.7109375" style="0" customWidth="1"/>
    <col min="4" max="4" width="9.57421875" style="0" customWidth="1"/>
    <col min="5" max="6" width="7.140625" style="0" customWidth="1"/>
    <col min="7" max="7" width="0.71875" style="0" customWidth="1"/>
    <col min="8" max="8" width="8.57421875" style="0" customWidth="1"/>
    <col min="9" max="9" width="27.140625" style="0" customWidth="1"/>
    <col min="10" max="10" width="10.7109375" style="0" customWidth="1"/>
    <col min="11" max="11" width="9.57421875" style="0" customWidth="1"/>
    <col min="12" max="13" width="7.140625" style="0" customWidth="1"/>
  </cols>
  <sheetData>
    <row r="1" spans="2:13" ht="23.25">
      <c r="B1" s="23" t="s">
        <v>67</v>
      </c>
      <c r="C1" s="23"/>
      <c r="D1" s="23"/>
      <c r="E1" s="24"/>
      <c r="F1" s="8"/>
      <c r="I1" s="23" t="s">
        <v>66</v>
      </c>
      <c r="J1" s="23"/>
      <c r="K1" s="23"/>
      <c r="L1" s="23"/>
      <c r="M1" s="8"/>
    </row>
    <row r="2" spans="1:13" ht="12.75">
      <c r="A2" s="1" t="s">
        <v>19</v>
      </c>
      <c r="B2" s="25" t="s">
        <v>76</v>
      </c>
      <c r="C2" s="26"/>
      <c r="D2" s="8" t="s">
        <v>24</v>
      </c>
      <c r="E2" s="33">
        <v>41183</v>
      </c>
      <c r="F2" s="27"/>
      <c r="K2" s="8"/>
      <c r="L2" s="8"/>
      <c r="M2" s="8"/>
    </row>
    <row r="3" spans="2:13" ht="12.75">
      <c r="B3" s="2"/>
      <c r="C3" s="2"/>
      <c r="D3" s="8"/>
      <c r="E3" s="9"/>
      <c r="F3" s="9"/>
      <c r="H3" s="20" t="s">
        <v>60</v>
      </c>
      <c r="I3" s="21"/>
      <c r="J3" s="21"/>
      <c r="K3" s="8" t="s">
        <v>62</v>
      </c>
      <c r="L3" s="8" t="s">
        <v>54</v>
      </c>
      <c r="M3" s="8" t="s">
        <v>30</v>
      </c>
    </row>
    <row r="4" spans="1:13" ht="12.75">
      <c r="A4" s="22" t="s">
        <v>58</v>
      </c>
      <c r="B4" s="21"/>
      <c r="C4" s="21"/>
      <c r="D4" s="10" t="s">
        <v>62</v>
      </c>
      <c r="E4" s="8" t="s">
        <v>54</v>
      </c>
      <c r="F4" s="10" t="s">
        <v>30</v>
      </c>
      <c r="I4" s="3" t="s">
        <v>1</v>
      </c>
      <c r="J4" s="5" t="s">
        <v>59</v>
      </c>
      <c r="K4" s="4"/>
      <c r="L4" s="4">
        <v>3</v>
      </c>
      <c r="M4" s="4">
        <f aca="true" t="shared" si="0" ref="M4:M24">K4*L4</f>
        <v>0</v>
      </c>
    </row>
    <row r="5" spans="2:13" ht="12.75">
      <c r="B5" s="3" t="s">
        <v>31</v>
      </c>
      <c r="D5" s="4"/>
      <c r="E5" s="4">
        <v>7</v>
      </c>
      <c r="F5" s="4">
        <f aca="true" t="shared" si="1" ref="F5:F10">D5*E5</f>
        <v>0</v>
      </c>
      <c r="I5" s="3"/>
      <c r="J5" s="5" t="s">
        <v>53</v>
      </c>
      <c r="K5" s="4">
        <v>1</v>
      </c>
      <c r="L5" s="4">
        <v>1</v>
      </c>
      <c r="M5" s="4">
        <f t="shared" si="0"/>
        <v>1</v>
      </c>
    </row>
    <row r="6" spans="2:13" ht="12.75">
      <c r="B6" s="3" t="s">
        <v>35</v>
      </c>
      <c r="D6" s="4"/>
      <c r="E6" s="4">
        <v>3</v>
      </c>
      <c r="F6" s="4">
        <f t="shared" si="1"/>
        <v>0</v>
      </c>
      <c r="I6" s="3" t="s">
        <v>32</v>
      </c>
      <c r="J6" s="5" t="s">
        <v>59</v>
      </c>
      <c r="K6" s="4"/>
      <c r="L6" s="4">
        <v>3</v>
      </c>
      <c r="M6" s="4">
        <f t="shared" si="0"/>
        <v>0</v>
      </c>
    </row>
    <row r="7" spans="2:13" ht="12.75">
      <c r="B7" s="3" t="s">
        <v>33</v>
      </c>
      <c r="D7" s="4">
        <v>2</v>
      </c>
      <c r="E7" s="4">
        <v>2</v>
      </c>
      <c r="F7" s="4">
        <f>D7*E7</f>
        <v>4</v>
      </c>
      <c r="I7" s="3"/>
      <c r="J7" s="5" t="s">
        <v>53</v>
      </c>
      <c r="K7" s="4"/>
      <c r="L7" s="4">
        <v>1</v>
      </c>
      <c r="M7" s="4">
        <f t="shared" si="0"/>
        <v>0</v>
      </c>
    </row>
    <row r="8" spans="2:13" ht="12.75">
      <c r="B8" s="3" t="s">
        <v>15</v>
      </c>
      <c r="C8" s="5" t="s">
        <v>59</v>
      </c>
      <c r="D8" s="4"/>
      <c r="E8" s="4">
        <v>3</v>
      </c>
      <c r="F8" s="4">
        <f t="shared" si="1"/>
        <v>0</v>
      </c>
      <c r="I8" s="3" t="s">
        <v>21</v>
      </c>
      <c r="J8" s="5" t="s">
        <v>59</v>
      </c>
      <c r="K8" s="4"/>
      <c r="L8" s="4">
        <v>2</v>
      </c>
      <c r="M8" s="4">
        <f t="shared" si="0"/>
        <v>0</v>
      </c>
    </row>
    <row r="9" spans="3:13" ht="12.75">
      <c r="C9" s="3" t="s">
        <v>53</v>
      </c>
      <c r="D9" s="4"/>
      <c r="E9" s="4">
        <v>1</v>
      </c>
      <c r="F9" s="4">
        <f t="shared" si="1"/>
        <v>0</v>
      </c>
      <c r="I9" s="3"/>
      <c r="J9" s="5" t="s">
        <v>53</v>
      </c>
      <c r="K9" s="4">
        <v>4</v>
      </c>
      <c r="L9" s="4">
        <v>1</v>
      </c>
      <c r="M9" s="4">
        <f t="shared" si="0"/>
        <v>4</v>
      </c>
    </row>
    <row r="10" spans="2:13" ht="12.75">
      <c r="B10" s="3" t="s">
        <v>36</v>
      </c>
      <c r="D10" s="4"/>
      <c r="E10" s="4">
        <v>5</v>
      </c>
      <c r="F10" s="4">
        <f t="shared" si="1"/>
        <v>0</v>
      </c>
      <c r="I10" s="3" t="s">
        <v>26</v>
      </c>
      <c r="J10" s="5" t="s">
        <v>59</v>
      </c>
      <c r="K10" s="4"/>
      <c r="L10" s="4">
        <v>2</v>
      </c>
      <c r="M10" s="4">
        <f t="shared" si="0"/>
        <v>0</v>
      </c>
    </row>
    <row r="11" spans="2:13" ht="12.75">
      <c r="B11" s="5" t="s">
        <v>3</v>
      </c>
      <c r="E11" s="8">
        <v>2</v>
      </c>
      <c r="I11" s="5" t="s">
        <v>71</v>
      </c>
      <c r="J11" s="5" t="s">
        <v>59</v>
      </c>
      <c r="K11" s="4"/>
      <c r="L11" s="4">
        <v>2</v>
      </c>
      <c r="M11" s="4">
        <f t="shared" si="0"/>
        <v>0</v>
      </c>
    </row>
    <row r="12" spans="2:13" ht="12.75">
      <c r="B12" s="3" t="s">
        <v>5</v>
      </c>
      <c r="D12" s="4"/>
      <c r="E12" s="4">
        <v>5</v>
      </c>
      <c r="F12" s="4">
        <f>D12*E12</f>
        <v>0</v>
      </c>
      <c r="I12" s="5" t="s">
        <v>0</v>
      </c>
      <c r="J12" s="5" t="s">
        <v>59</v>
      </c>
      <c r="K12" s="4"/>
      <c r="L12" s="4">
        <v>2</v>
      </c>
      <c r="M12" s="4">
        <f t="shared" si="0"/>
        <v>0</v>
      </c>
    </row>
    <row r="13" spans="2:13" ht="12.75">
      <c r="B13" s="5" t="s">
        <v>14</v>
      </c>
      <c r="D13" s="4"/>
      <c r="E13" s="8">
        <v>5</v>
      </c>
      <c r="F13" s="4"/>
      <c r="I13" s="5" t="s">
        <v>20</v>
      </c>
      <c r="J13" s="5" t="s">
        <v>59</v>
      </c>
      <c r="K13" s="4"/>
      <c r="L13" s="4">
        <v>2</v>
      </c>
      <c r="M13" s="4">
        <f t="shared" si="0"/>
        <v>0</v>
      </c>
    </row>
    <row r="14" spans="4:13" ht="12.75">
      <c r="D14" s="4"/>
      <c r="E14" s="8"/>
      <c r="F14" s="4" t="s">
        <v>6</v>
      </c>
      <c r="J14" s="5" t="s">
        <v>53</v>
      </c>
      <c r="K14" s="8">
        <v>2</v>
      </c>
      <c r="L14" s="8">
        <v>1</v>
      </c>
      <c r="M14" s="4">
        <f t="shared" si="0"/>
        <v>2</v>
      </c>
    </row>
    <row r="15" spans="1:13" ht="12.75">
      <c r="A15" s="22" t="s">
        <v>28</v>
      </c>
      <c r="B15" s="21"/>
      <c r="D15" s="4"/>
      <c r="E15" s="8"/>
      <c r="F15" s="4"/>
      <c r="I15" s="5" t="s">
        <v>70</v>
      </c>
      <c r="J15" s="5" t="s">
        <v>59</v>
      </c>
      <c r="K15" s="8"/>
      <c r="L15" s="8">
        <v>2</v>
      </c>
      <c r="M15" s="4">
        <f t="shared" si="0"/>
        <v>0</v>
      </c>
    </row>
    <row r="16" spans="2:13" ht="12.75">
      <c r="B16" s="1" t="s">
        <v>11</v>
      </c>
      <c r="C16" s="6">
        <v>1996</v>
      </c>
      <c r="D16" s="4">
        <f>2012-C16</f>
        <v>16</v>
      </c>
      <c r="E16" s="4">
        <v>1</v>
      </c>
      <c r="F16" s="4">
        <f>D16*E16</f>
        <v>16</v>
      </c>
      <c r="I16" s="5" t="s">
        <v>7</v>
      </c>
      <c r="J16" s="5" t="s">
        <v>59</v>
      </c>
      <c r="K16" s="8"/>
      <c r="L16" s="8">
        <v>2</v>
      </c>
      <c r="M16" s="4">
        <f t="shared" si="0"/>
        <v>0</v>
      </c>
    </row>
    <row r="17" spans="2:13" ht="12.75">
      <c r="B17" s="3" t="s">
        <v>34</v>
      </c>
      <c r="C17" s="2"/>
      <c r="D17" s="4">
        <v>1</v>
      </c>
      <c r="E17" s="4">
        <v>4</v>
      </c>
      <c r="F17" s="4">
        <f>D17*E17</f>
        <v>4</v>
      </c>
      <c r="J17" s="5" t="s">
        <v>53</v>
      </c>
      <c r="K17" s="8">
        <v>2</v>
      </c>
      <c r="L17" s="8">
        <v>1</v>
      </c>
      <c r="M17" s="4">
        <f t="shared" si="0"/>
        <v>2</v>
      </c>
    </row>
    <row r="18" spans="2:13" ht="12.75">
      <c r="B18" s="3" t="s">
        <v>22</v>
      </c>
      <c r="D18" s="4"/>
      <c r="E18" s="4">
        <v>3</v>
      </c>
      <c r="F18" s="4">
        <f>D18*E18</f>
        <v>0</v>
      </c>
      <c r="I18" s="5" t="s">
        <v>8</v>
      </c>
      <c r="J18" s="5" t="s">
        <v>59</v>
      </c>
      <c r="K18" s="8"/>
      <c r="L18" s="8">
        <v>1</v>
      </c>
      <c r="M18" s="4">
        <f t="shared" si="0"/>
        <v>0</v>
      </c>
    </row>
    <row r="19" spans="2:13" ht="12.75">
      <c r="B19" s="3" t="s">
        <v>48</v>
      </c>
      <c r="D19" s="4"/>
      <c r="E19" s="4">
        <v>3</v>
      </c>
      <c r="F19" s="4">
        <f>D19*E19</f>
        <v>0</v>
      </c>
      <c r="I19" s="5" t="s">
        <v>46</v>
      </c>
      <c r="J19" s="5" t="s">
        <v>59</v>
      </c>
      <c r="K19" s="8">
        <v>1</v>
      </c>
      <c r="L19" s="8">
        <v>2</v>
      </c>
      <c r="M19" s="4">
        <f t="shared" si="0"/>
        <v>2</v>
      </c>
    </row>
    <row r="20" spans="2:13" ht="12.75">
      <c r="B20" s="3" t="s">
        <v>64</v>
      </c>
      <c r="D20" s="4">
        <v>7</v>
      </c>
      <c r="E20" s="4">
        <v>1</v>
      </c>
      <c r="F20" s="4">
        <f>D20*E20</f>
        <v>7</v>
      </c>
      <c r="I20" s="5" t="s">
        <v>51</v>
      </c>
      <c r="J20" s="5" t="s">
        <v>59</v>
      </c>
      <c r="K20" s="8">
        <v>3</v>
      </c>
      <c r="L20" s="8">
        <v>2</v>
      </c>
      <c r="M20" s="4">
        <f t="shared" si="0"/>
        <v>6</v>
      </c>
    </row>
    <row r="21" spans="4:13" ht="12.75">
      <c r="D21" s="4"/>
      <c r="E21" s="8"/>
      <c r="F21" s="4"/>
      <c r="I21" s="5" t="s">
        <v>50</v>
      </c>
      <c r="J21" s="5" t="s">
        <v>59</v>
      </c>
      <c r="K21" s="8"/>
      <c r="L21" s="8">
        <v>2</v>
      </c>
      <c r="M21" s="4">
        <f t="shared" si="0"/>
        <v>0</v>
      </c>
    </row>
    <row r="22" spans="1:13" ht="12.75">
      <c r="A22" s="22" t="s">
        <v>72</v>
      </c>
      <c r="B22" s="21"/>
      <c r="D22" s="4"/>
      <c r="E22" s="8"/>
      <c r="F22" s="4"/>
      <c r="I22" s="5" t="s">
        <v>69</v>
      </c>
      <c r="J22" s="5" t="s">
        <v>59</v>
      </c>
      <c r="K22" s="8"/>
      <c r="L22" s="8">
        <v>3</v>
      </c>
      <c r="M22" s="4">
        <f t="shared" si="0"/>
        <v>0</v>
      </c>
    </row>
    <row r="23" spans="2:13" ht="12.75">
      <c r="B23" s="3" t="s">
        <v>9</v>
      </c>
      <c r="C23" s="5" t="s">
        <v>59</v>
      </c>
      <c r="D23" s="4">
        <v>1</v>
      </c>
      <c r="E23" s="4">
        <v>4</v>
      </c>
      <c r="F23" s="4">
        <f aca="true" t="shared" si="2" ref="F23:F38">D23*E23</f>
        <v>4</v>
      </c>
      <c r="I23" s="3" t="s">
        <v>68</v>
      </c>
      <c r="J23" s="5" t="s">
        <v>59</v>
      </c>
      <c r="K23" s="4"/>
      <c r="L23" s="4">
        <v>4</v>
      </c>
      <c r="M23" s="4">
        <f t="shared" si="0"/>
        <v>0</v>
      </c>
    </row>
    <row r="24" spans="2:13" ht="12.75">
      <c r="B24" s="3"/>
      <c r="C24" s="5" t="s">
        <v>49</v>
      </c>
      <c r="D24" s="4">
        <v>2</v>
      </c>
      <c r="E24" s="4">
        <v>3</v>
      </c>
      <c r="F24" s="4">
        <f t="shared" si="2"/>
        <v>6</v>
      </c>
      <c r="I24" s="3"/>
      <c r="J24" s="5" t="s">
        <v>53</v>
      </c>
      <c r="K24" s="4"/>
      <c r="L24" s="4">
        <v>1</v>
      </c>
      <c r="M24" s="4">
        <f t="shared" si="0"/>
        <v>0</v>
      </c>
    </row>
    <row r="25" spans="2:6" ht="12.75">
      <c r="B25" s="3"/>
      <c r="C25" s="5" t="s">
        <v>53</v>
      </c>
      <c r="D25" s="4">
        <v>4</v>
      </c>
      <c r="E25" s="4">
        <v>1</v>
      </c>
      <c r="F25" s="4">
        <f t="shared" si="2"/>
        <v>4</v>
      </c>
    </row>
    <row r="26" spans="2:13" ht="12.75">
      <c r="B26" s="3" t="s">
        <v>27</v>
      </c>
      <c r="C26" s="5" t="s">
        <v>59</v>
      </c>
      <c r="D26" s="4"/>
      <c r="E26" s="4">
        <v>3</v>
      </c>
      <c r="F26" s="4">
        <f t="shared" si="2"/>
        <v>0</v>
      </c>
      <c r="H26" s="28" t="s">
        <v>16</v>
      </c>
      <c r="I26" s="21"/>
      <c r="J26" s="16"/>
      <c r="K26" s="10">
        <v>1</v>
      </c>
      <c r="L26" s="10">
        <v>2</v>
      </c>
      <c r="M26" s="10">
        <f aca="true" t="shared" si="3" ref="M26:M32">K26*L26</f>
        <v>2</v>
      </c>
    </row>
    <row r="27" spans="2:13" ht="12.75">
      <c r="B27" s="3"/>
      <c r="C27" s="5" t="s">
        <v>53</v>
      </c>
      <c r="D27" s="4">
        <v>3</v>
      </c>
      <c r="E27" s="4">
        <v>1</v>
      </c>
      <c r="F27" s="4">
        <f t="shared" si="2"/>
        <v>3</v>
      </c>
      <c r="H27" s="28" t="s">
        <v>39</v>
      </c>
      <c r="I27" s="21"/>
      <c r="K27" s="10">
        <v>4</v>
      </c>
      <c r="L27" s="10">
        <v>2</v>
      </c>
      <c r="M27" s="10">
        <f t="shared" si="3"/>
        <v>8</v>
      </c>
    </row>
    <row r="28" spans="2:13" ht="12.75">
      <c r="B28" s="3" t="s">
        <v>41</v>
      </c>
      <c r="C28" s="5" t="s">
        <v>59</v>
      </c>
      <c r="D28" s="4">
        <v>3</v>
      </c>
      <c r="E28" s="4">
        <v>3</v>
      </c>
      <c r="F28" s="4">
        <f t="shared" si="2"/>
        <v>9</v>
      </c>
      <c r="H28" s="28" t="s">
        <v>52</v>
      </c>
      <c r="I28" s="21"/>
      <c r="K28" s="10"/>
      <c r="L28" s="10">
        <v>3</v>
      </c>
      <c r="M28" s="10">
        <f t="shared" si="3"/>
        <v>0</v>
      </c>
    </row>
    <row r="29" spans="2:13" ht="12.75">
      <c r="B29" s="3"/>
      <c r="C29" s="5" t="s">
        <v>53</v>
      </c>
      <c r="D29" s="4">
        <v>2</v>
      </c>
      <c r="E29" s="4">
        <v>1</v>
      </c>
      <c r="F29" s="4">
        <f t="shared" si="2"/>
        <v>2</v>
      </c>
      <c r="H29" s="28" t="s">
        <v>47</v>
      </c>
      <c r="I29" s="21"/>
      <c r="K29" s="10"/>
      <c r="L29" s="10">
        <v>3</v>
      </c>
      <c r="M29" s="10">
        <f t="shared" si="3"/>
        <v>0</v>
      </c>
    </row>
    <row r="30" spans="2:13" ht="12.75">
      <c r="B30" s="3" t="s">
        <v>17</v>
      </c>
      <c r="C30" s="5" t="s">
        <v>59</v>
      </c>
      <c r="D30" s="4"/>
      <c r="E30" s="4">
        <v>3</v>
      </c>
      <c r="F30" s="4">
        <f t="shared" si="2"/>
        <v>0</v>
      </c>
      <c r="H30" s="28" t="s">
        <v>4</v>
      </c>
      <c r="I30" s="21"/>
      <c r="J30" s="17" t="s">
        <v>45</v>
      </c>
      <c r="K30" s="10">
        <v>5</v>
      </c>
      <c r="L30" s="10">
        <v>4</v>
      </c>
      <c r="M30" s="10">
        <f t="shared" si="3"/>
        <v>20</v>
      </c>
    </row>
    <row r="31" spans="2:13" ht="12.75">
      <c r="B31" s="3"/>
      <c r="C31" s="5" t="s">
        <v>53</v>
      </c>
      <c r="D31" s="4">
        <v>1</v>
      </c>
      <c r="E31" s="4">
        <v>1</v>
      </c>
      <c r="F31" s="4">
        <f t="shared" si="2"/>
        <v>1</v>
      </c>
      <c r="H31" s="28" t="s">
        <v>23</v>
      </c>
      <c r="I31" s="21"/>
      <c r="J31" s="5" t="s">
        <v>59</v>
      </c>
      <c r="K31" s="10">
        <v>2</v>
      </c>
      <c r="L31" s="10">
        <v>3</v>
      </c>
      <c r="M31" s="10">
        <f t="shared" si="3"/>
        <v>6</v>
      </c>
    </row>
    <row r="32" spans="2:13" ht="12.75">
      <c r="B32" s="3" t="s">
        <v>25</v>
      </c>
      <c r="C32" s="5" t="s">
        <v>59</v>
      </c>
      <c r="D32" s="4"/>
      <c r="E32" s="4">
        <v>3</v>
      </c>
      <c r="F32" s="4">
        <f t="shared" si="2"/>
        <v>0</v>
      </c>
      <c r="H32" s="20" t="s">
        <v>40</v>
      </c>
      <c r="I32" s="21"/>
      <c r="J32" s="5" t="s">
        <v>53</v>
      </c>
      <c r="K32" s="8">
        <v>2</v>
      </c>
      <c r="L32" s="8">
        <v>1</v>
      </c>
      <c r="M32" s="10">
        <f t="shared" si="3"/>
        <v>2</v>
      </c>
    </row>
    <row r="33" spans="2:13" ht="12.75">
      <c r="B33" s="3"/>
      <c r="C33" s="5" t="s">
        <v>53</v>
      </c>
      <c r="D33" s="4"/>
      <c r="E33" s="4">
        <v>1</v>
      </c>
      <c r="F33" s="4">
        <f t="shared" si="2"/>
        <v>0</v>
      </c>
      <c r="K33" s="8"/>
      <c r="L33" s="8"/>
      <c r="M33" s="8"/>
    </row>
    <row r="34" spans="2:13" ht="12.75">
      <c r="B34" s="3" t="s">
        <v>57</v>
      </c>
      <c r="C34" s="5" t="s">
        <v>59</v>
      </c>
      <c r="D34" s="4"/>
      <c r="E34" s="4">
        <v>3</v>
      </c>
      <c r="F34" s="4">
        <f t="shared" si="2"/>
        <v>0</v>
      </c>
      <c r="I34" s="12" t="s">
        <v>61</v>
      </c>
      <c r="K34" s="8"/>
      <c r="L34" s="8"/>
      <c r="M34" s="8">
        <f>SUM(M4:M33)+SUM(F3:F39)</f>
        <v>135</v>
      </c>
    </row>
    <row r="35" spans="2:6" ht="12.75">
      <c r="B35" s="3"/>
      <c r="C35" s="5" t="s">
        <v>53</v>
      </c>
      <c r="D35" s="4">
        <v>2</v>
      </c>
      <c r="E35" s="4">
        <v>1</v>
      </c>
      <c r="F35" s="4">
        <f t="shared" si="2"/>
        <v>2</v>
      </c>
    </row>
    <row r="36" spans="2:13" ht="12.75">
      <c r="B36" s="3" t="s">
        <v>44</v>
      </c>
      <c r="C36" s="5" t="s">
        <v>59</v>
      </c>
      <c r="D36" s="4"/>
      <c r="E36" s="4">
        <v>3</v>
      </c>
      <c r="F36" s="4">
        <f t="shared" si="2"/>
        <v>0</v>
      </c>
      <c r="H36" s="29" t="s">
        <v>56</v>
      </c>
      <c r="I36" s="21"/>
      <c r="J36" s="21"/>
      <c r="K36" s="21"/>
      <c r="L36" s="21"/>
      <c r="M36" s="21"/>
    </row>
    <row r="37" spans="2:13" ht="12.75">
      <c r="B37" s="3"/>
      <c r="C37" s="5" t="s">
        <v>53</v>
      </c>
      <c r="D37" s="4"/>
      <c r="E37" s="4">
        <v>1</v>
      </c>
      <c r="F37" s="4">
        <f t="shared" si="2"/>
        <v>0</v>
      </c>
      <c r="H37" s="29" t="s">
        <v>2</v>
      </c>
      <c r="I37" s="29"/>
      <c r="J37" s="29"/>
      <c r="K37" s="30"/>
      <c r="L37" s="30"/>
      <c r="M37" s="30"/>
    </row>
    <row r="38" spans="2:13" ht="12.75">
      <c r="B38" s="3" t="s">
        <v>73</v>
      </c>
      <c r="C38" s="5" t="s">
        <v>59</v>
      </c>
      <c r="D38" s="4">
        <v>9</v>
      </c>
      <c r="E38" s="4">
        <v>2</v>
      </c>
      <c r="F38" s="4">
        <f t="shared" si="2"/>
        <v>18</v>
      </c>
      <c r="K38" s="8"/>
      <c r="L38" s="8"/>
      <c r="M38" s="8"/>
    </row>
    <row r="39" spans="9:13" ht="12.75">
      <c r="I39" s="5" t="s">
        <v>13</v>
      </c>
      <c r="J39" s="5" t="s">
        <v>37</v>
      </c>
      <c r="K39" s="8"/>
      <c r="L39" s="8"/>
      <c r="M39" s="8"/>
    </row>
    <row r="40" spans="4:13" ht="12.75">
      <c r="D40" s="8"/>
      <c r="E40" s="8"/>
      <c r="F40" s="8"/>
      <c r="K40" s="8"/>
      <c r="L40" s="8"/>
      <c r="M40" s="8"/>
    </row>
    <row r="41" spans="2:13" ht="12.75">
      <c r="B41" s="13"/>
      <c r="D41" s="8"/>
      <c r="E41" s="8"/>
      <c r="F41" s="8"/>
      <c r="H41" s="32" t="s">
        <v>43</v>
      </c>
      <c r="I41" s="32"/>
      <c r="J41" s="19"/>
      <c r="K41" s="15">
        <v>8</v>
      </c>
      <c r="L41" s="8"/>
      <c r="M41" s="8"/>
    </row>
    <row r="42" spans="4:13" ht="12.75">
      <c r="D42" s="8"/>
      <c r="E42" s="8"/>
      <c r="F42" s="8"/>
      <c r="H42" s="31" t="s">
        <v>74</v>
      </c>
      <c r="I42" s="32"/>
      <c r="J42" s="19"/>
      <c r="K42" s="15">
        <v>8</v>
      </c>
      <c r="L42" s="8"/>
      <c r="M42" s="8"/>
    </row>
    <row r="43" spans="4:13" ht="12.75">
      <c r="D43" s="8"/>
      <c r="E43" s="8"/>
      <c r="F43" s="8"/>
      <c r="H43" s="32" t="s">
        <v>63</v>
      </c>
      <c r="I43" s="32"/>
      <c r="J43" s="19"/>
      <c r="K43" s="15">
        <v>10</v>
      </c>
      <c r="L43" s="8"/>
      <c r="M43" s="8"/>
    </row>
    <row r="44" spans="4:13" ht="12.75">
      <c r="D44" s="8"/>
      <c r="E44" s="8"/>
      <c r="F44" s="8"/>
      <c r="K44" s="8"/>
      <c r="L44" s="8"/>
      <c r="M44" s="8"/>
    </row>
    <row r="45" spans="4:13" ht="12.75">
      <c r="D45" s="8"/>
      <c r="E45" s="8"/>
      <c r="F45" s="8"/>
      <c r="K45" s="8"/>
      <c r="L45" s="8"/>
      <c r="M45" s="8"/>
    </row>
    <row r="46" spans="4:13" ht="12.75">
      <c r="D46" s="8"/>
      <c r="E46" s="8"/>
      <c r="F46" s="8"/>
      <c r="K46" s="8"/>
      <c r="L46" s="8"/>
      <c r="M46" s="8"/>
    </row>
    <row r="47" spans="4:13" ht="12.75">
      <c r="D47" s="8"/>
      <c r="E47" s="8"/>
      <c r="F47" s="8"/>
      <c r="K47" s="8"/>
      <c r="L47" s="8"/>
      <c r="M47" s="8"/>
    </row>
    <row r="48" spans="4:13" ht="12.75">
      <c r="D48" s="8"/>
      <c r="E48" s="8"/>
      <c r="F48" s="8"/>
      <c r="K48" s="8"/>
      <c r="L48" s="8"/>
      <c r="M48" s="8"/>
    </row>
    <row r="49" spans="4:13" ht="12.75">
      <c r="D49" s="8"/>
      <c r="E49" s="8"/>
      <c r="F49" s="8"/>
      <c r="K49" s="8"/>
      <c r="L49" s="8"/>
      <c r="M49" s="8"/>
    </row>
    <row r="50" spans="4:13" ht="12.75">
      <c r="D50" s="8"/>
      <c r="E50" s="8"/>
      <c r="F50" s="8"/>
      <c r="K50" s="8"/>
      <c r="L50" s="8"/>
      <c r="M50" s="8"/>
    </row>
    <row r="51" spans="4:13" ht="12.75">
      <c r="D51" s="8"/>
      <c r="E51" s="8"/>
      <c r="F51" s="8"/>
      <c r="K51" s="8"/>
      <c r="L51" s="8"/>
      <c r="M51" s="8"/>
    </row>
    <row r="52" spans="4:13" ht="12.75">
      <c r="D52" s="8"/>
      <c r="E52" s="8"/>
      <c r="F52" s="8"/>
      <c r="K52" s="8"/>
      <c r="L52" s="8"/>
      <c r="M52" s="8"/>
    </row>
    <row r="53" spans="4:13" ht="12.75">
      <c r="D53" s="8"/>
      <c r="E53" s="8"/>
      <c r="F53" s="8"/>
      <c r="K53" s="8"/>
      <c r="L53" s="8"/>
      <c r="M53" s="8"/>
    </row>
    <row r="54" spans="4:13" ht="12.75">
      <c r="D54" s="8"/>
      <c r="E54" s="8"/>
      <c r="F54" s="8"/>
      <c r="K54" s="8"/>
      <c r="L54" s="8"/>
      <c r="M54" s="8"/>
    </row>
    <row r="55" spans="4:13" ht="12.75">
      <c r="D55" s="8"/>
      <c r="E55" s="8"/>
      <c r="F55" s="8"/>
      <c r="K55" s="8"/>
      <c r="L55" s="8"/>
      <c r="M55" s="8"/>
    </row>
    <row r="56" spans="4:13" ht="12.75">
      <c r="D56" s="8"/>
      <c r="E56" s="8"/>
      <c r="F56" s="8"/>
      <c r="K56" s="8"/>
      <c r="L56" s="8"/>
      <c r="M56" s="8"/>
    </row>
    <row r="57" spans="4:13" ht="12.75">
      <c r="D57" s="8"/>
      <c r="E57" s="8"/>
      <c r="F57" s="8"/>
      <c r="K57" s="8"/>
      <c r="L57" s="8"/>
      <c r="M57" s="8"/>
    </row>
    <row r="58" spans="4:13" ht="14.25">
      <c r="D58" s="8"/>
      <c r="E58" s="14"/>
      <c r="F58" s="4"/>
      <c r="K58" s="8"/>
      <c r="L58" s="8"/>
      <c r="M58" s="8"/>
    </row>
    <row r="59" spans="4:13" ht="14.25">
      <c r="D59" s="8"/>
      <c r="E59" s="14"/>
      <c r="F59" s="4"/>
      <c r="K59" s="8"/>
      <c r="L59" s="8"/>
      <c r="M59" s="8"/>
    </row>
    <row r="60" spans="4:13" ht="14.25">
      <c r="D60" s="8"/>
      <c r="E60" s="14"/>
      <c r="F60" s="4"/>
      <c r="K60" s="8"/>
      <c r="L60" s="8"/>
      <c r="M60" s="8"/>
    </row>
    <row r="61" spans="4:13" ht="14.25">
      <c r="D61" s="8"/>
      <c r="E61" s="14"/>
      <c r="F61" s="4"/>
      <c r="K61" s="8"/>
      <c r="L61" s="8"/>
      <c r="M61" s="8"/>
    </row>
    <row r="62" spans="4:13" ht="14.25">
      <c r="D62" s="8"/>
      <c r="E62" s="14"/>
      <c r="F62" s="4"/>
      <c r="K62" s="8"/>
      <c r="L62" s="8"/>
      <c r="M62" s="8"/>
    </row>
    <row r="63" spans="4:13" ht="14.25">
      <c r="D63" s="8"/>
      <c r="E63" s="14"/>
      <c r="F63" s="4"/>
      <c r="K63" s="8"/>
      <c r="L63" s="8"/>
      <c r="M63" s="8"/>
    </row>
    <row r="64" spans="4:13" ht="14.25">
      <c r="D64" s="8"/>
      <c r="E64" s="14"/>
      <c r="F64" s="4"/>
      <c r="K64" s="8"/>
      <c r="L64" s="8"/>
      <c r="M64" s="8"/>
    </row>
    <row r="65" spans="4:13" ht="14.25">
      <c r="D65" s="8"/>
      <c r="E65" s="14"/>
      <c r="F65" s="4"/>
      <c r="K65" s="8"/>
      <c r="L65" s="8"/>
      <c r="M65" s="8"/>
    </row>
    <row r="66" spans="4:13" ht="14.25">
      <c r="D66" s="8"/>
      <c r="E66" s="14"/>
      <c r="F66" s="4"/>
      <c r="K66" s="8"/>
      <c r="L66" s="8"/>
      <c r="M66" s="8"/>
    </row>
    <row r="67" spans="4:13" ht="14.25">
      <c r="D67" s="8"/>
      <c r="E67" s="14"/>
      <c r="F67" s="4"/>
      <c r="K67" s="8"/>
      <c r="L67" s="8"/>
      <c r="M67" s="8"/>
    </row>
    <row r="68" spans="4:13" ht="14.25">
      <c r="D68" s="8"/>
      <c r="E68" s="14"/>
      <c r="F68" s="4"/>
      <c r="K68" s="8"/>
      <c r="L68" s="8"/>
      <c r="M68" s="8"/>
    </row>
    <row r="69" spans="4:13" ht="14.25">
      <c r="D69" s="8"/>
      <c r="E69" s="14"/>
      <c r="F69" s="4"/>
      <c r="K69" s="8"/>
      <c r="L69" s="8"/>
      <c r="M69" s="8"/>
    </row>
    <row r="70" spans="4:13" ht="14.25">
      <c r="D70" s="8"/>
      <c r="E70" s="14"/>
      <c r="F70" s="4"/>
      <c r="K70" s="8"/>
      <c r="L70" s="8"/>
      <c r="M70" s="8"/>
    </row>
    <row r="71" spans="4:13" ht="14.25">
      <c r="D71" s="8"/>
      <c r="E71" s="14"/>
      <c r="F71" s="4"/>
      <c r="K71" s="8"/>
      <c r="L71" s="8"/>
      <c r="M71" s="8"/>
    </row>
  </sheetData>
  <sheetProtection/>
  <mergeCells count="20">
    <mergeCell ref="H28:I28"/>
    <mergeCell ref="H29:I29"/>
    <mergeCell ref="B1:E1"/>
    <mergeCell ref="I1:L1"/>
    <mergeCell ref="B2:C2"/>
    <mergeCell ref="E2:F2"/>
    <mergeCell ref="H3:J3"/>
    <mergeCell ref="A4:C4"/>
    <mergeCell ref="A15:B15"/>
    <mergeCell ref="A22:B22"/>
    <mergeCell ref="H26:I26"/>
    <mergeCell ref="H27:I27"/>
    <mergeCell ref="H42:I42"/>
    <mergeCell ref="H43:I43"/>
    <mergeCell ref="H30:I30"/>
    <mergeCell ref="H31:I31"/>
    <mergeCell ref="H32:I32"/>
    <mergeCell ref="H36:M36"/>
    <mergeCell ref="H37:M37"/>
    <mergeCell ref="H41:I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Breeze</cp:lastModifiedBy>
  <cp:lastPrinted>2012-04-13T20:28:02Z</cp:lastPrinted>
  <dcterms:created xsi:type="dcterms:W3CDTF">2011-04-29T18:54:22Z</dcterms:created>
  <dcterms:modified xsi:type="dcterms:W3CDTF">2016-11-29T01:48:51Z</dcterms:modified>
  <cp:category/>
  <cp:version/>
  <cp:contentType/>
  <cp:contentStatus/>
</cp:coreProperties>
</file>